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80" windowWidth="14355" windowHeight="385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" i="1" l="1"/>
  <c r="F13" i="1"/>
  <c r="F14" i="1"/>
  <c r="F23" i="1" l="1"/>
  <c r="G23" i="1" s="1"/>
  <c r="H23" i="1" s="1"/>
  <c r="F24" i="1"/>
  <c r="G24" i="1" s="1"/>
  <c r="H24" i="1" s="1"/>
  <c r="E25" i="1"/>
  <c r="F25" i="1" s="1"/>
  <c r="H25" i="1" s="1"/>
  <c r="E26" i="1"/>
  <c r="F26" i="1" s="1"/>
  <c r="H26" i="1" s="1"/>
  <c r="E28" i="1" l="1"/>
  <c r="F28" i="1" s="1"/>
  <c r="G28" i="1" s="1"/>
  <c r="H28" i="1" s="1"/>
  <c r="E27" i="1"/>
  <c r="E66" i="1"/>
  <c r="E68" i="1" s="1"/>
  <c r="F68" i="1" s="1"/>
  <c r="E65" i="1"/>
  <c r="E67" i="1" s="1"/>
  <c r="F64" i="1"/>
  <c r="G64" i="1" s="1"/>
  <c r="F63" i="1"/>
  <c r="G63" i="1" s="1"/>
  <c r="E56" i="1"/>
  <c r="E58" i="1" s="1"/>
  <c r="F58" i="1" s="1"/>
  <c r="E55" i="1"/>
  <c r="E57" i="1" s="1"/>
  <c r="F54" i="1"/>
  <c r="G54" i="1" s="1"/>
  <c r="F53" i="1"/>
  <c r="G53" i="1" s="1"/>
  <c r="E46" i="1"/>
  <c r="E48" i="1" s="1"/>
  <c r="F48" i="1" s="1"/>
  <c r="E47" i="1"/>
  <c r="F44" i="1"/>
  <c r="G44" i="1" s="1"/>
  <c r="F43" i="1"/>
  <c r="G43" i="1" s="1"/>
  <c r="E36" i="1"/>
  <c r="E38" i="1" s="1"/>
  <c r="F38" i="1" s="1"/>
  <c r="E35" i="1"/>
  <c r="E37" i="1" s="1"/>
  <c r="F34" i="1"/>
  <c r="G34" i="1" s="1"/>
  <c r="F33" i="1"/>
  <c r="G33" i="1" s="1"/>
  <c r="E15" i="1"/>
  <c r="E16" i="1"/>
  <c r="G14" i="1"/>
  <c r="F8" i="1"/>
  <c r="F4" i="1"/>
  <c r="E17" i="1" l="1"/>
  <c r="E19" i="1" s="1"/>
  <c r="F15" i="1"/>
  <c r="H15" i="1" s="1"/>
  <c r="E18" i="1"/>
  <c r="F18" i="1" s="1"/>
  <c r="G18" i="1" s="1"/>
  <c r="H18" i="1" s="1"/>
  <c r="F16" i="1"/>
  <c r="H16" i="1" s="1"/>
  <c r="F9" i="1"/>
  <c r="G9" i="1" s="1"/>
  <c r="H9" i="1" s="1"/>
  <c r="F27" i="1"/>
  <c r="H27" i="1" s="1"/>
  <c r="E29" i="1"/>
  <c r="F29" i="1" s="1"/>
  <c r="G29" i="1" s="1"/>
  <c r="H29" i="1" s="1"/>
  <c r="F65" i="1"/>
  <c r="H65" i="1" s="1"/>
  <c r="F66" i="1"/>
  <c r="H66" i="1" s="1"/>
  <c r="F55" i="1"/>
  <c r="H55" i="1" s="1"/>
  <c r="F56" i="1"/>
  <c r="H56" i="1" s="1"/>
  <c r="F45" i="1"/>
  <c r="H45" i="1" s="1"/>
  <c r="F46" i="1"/>
  <c r="H46" i="1" s="1"/>
  <c r="F6" i="1"/>
  <c r="H6" i="1" s="1"/>
  <c r="F5" i="1"/>
  <c r="H5" i="1" s="1"/>
  <c r="G3" i="1"/>
  <c r="H3" i="1" s="1"/>
  <c r="F35" i="1"/>
  <c r="H35" i="1" s="1"/>
  <c r="H44" i="1"/>
  <c r="H54" i="1"/>
  <c r="H64" i="1"/>
  <c r="E69" i="1"/>
  <c r="F69" i="1" s="1"/>
  <c r="F67" i="1"/>
  <c r="H67" i="1" s="1"/>
  <c r="G68" i="1"/>
  <c r="H68" i="1" s="1"/>
  <c r="H63" i="1"/>
  <c r="E59" i="1"/>
  <c r="F59" i="1" s="1"/>
  <c r="F57" i="1"/>
  <c r="H57" i="1" s="1"/>
  <c r="G58" i="1"/>
  <c r="H58" i="1" s="1"/>
  <c r="H53" i="1"/>
  <c r="E49" i="1"/>
  <c r="F49" i="1" s="1"/>
  <c r="F47" i="1"/>
  <c r="H47" i="1" s="1"/>
  <c r="G48" i="1"/>
  <c r="H48" i="1" s="1"/>
  <c r="H43" i="1"/>
  <c r="H34" i="1"/>
  <c r="F36" i="1"/>
  <c r="H36" i="1" s="1"/>
  <c r="E39" i="1"/>
  <c r="F39" i="1" s="1"/>
  <c r="F37" i="1"/>
  <c r="H37" i="1" s="1"/>
  <c r="G38" i="1"/>
  <c r="H38" i="1" s="1"/>
  <c r="H33" i="1"/>
  <c r="H14" i="1"/>
  <c r="G13" i="1"/>
  <c r="H13" i="1" s="1"/>
  <c r="G8" i="1"/>
  <c r="G4" i="1"/>
  <c r="H4" i="1" s="1"/>
  <c r="F7" i="1" l="1"/>
  <c r="H7" i="1" s="1"/>
  <c r="F19" i="1"/>
  <c r="G19" i="1" s="1"/>
  <c r="F17" i="1"/>
  <c r="G69" i="1"/>
  <c r="H69" i="1" s="1"/>
  <c r="H70" i="1" s="1"/>
  <c r="F70" i="1"/>
  <c r="G59" i="1"/>
  <c r="H59" i="1" s="1"/>
  <c r="H60" i="1" s="1"/>
  <c r="F60" i="1"/>
  <c r="G49" i="1"/>
  <c r="G50" i="1" s="1"/>
  <c r="F50" i="1"/>
  <c r="G39" i="1"/>
  <c r="H39" i="1" s="1"/>
  <c r="H40" i="1" s="1"/>
  <c r="F40" i="1"/>
  <c r="F30" i="1"/>
  <c r="G30" i="1"/>
  <c r="G10" i="1"/>
  <c r="H8" i="1"/>
  <c r="F20" i="1" l="1"/>
  <c r="H10" i="1"/>
  <c r="F10" i="1"/>
  <c r="H17" i="1"/>
  <c r="H19" i="1"/>
  <c r="G20" i="1"/>
  <c r="G40" i="1"/>
  <c r="H49" i="1"/>
  <c r="H50" i="1" s="1"/>
  <c r="G60" i="1"/>
  <c r="G70" i="1"/>
  <c r="H30" i="1"/>
  <c r="F72" i="1" l="1"/>
  <c r="H20" i="1"/>
  <c r="H72" i="1" s="1"/>
  <c r="G72" i="1"/>
</calcChain>
</file>

<file path=xl/sharedStrings.xml><?xml version="1.0" encoding="utf-8"?>
<sst xmlns="http://schemas.openxmlformats.org/spreadsheetml/2006/main" count="68" uniqueCount="26">
  <si>
    <t xml:space="preserve">fiksni dio </t>
  </si>
  <si>
    <t>vodoopskrba</t>
  </si>
  <si>
    <t>zaštita</t>
  </si>
  <si>
    <t>korištenje</t>
  </si>
  <si>
    <t>sakupljanje</t>
  </si>
  <si>
    <t>pročišćavanje</t>
  </si>
  <si>
    <t>Jed. cijena</t>
  </si>
  <si>
    <t>Tarifni model</t>
  </si>
  <si>
    <t>Količina</t>
  </si>
  <si>
    <t>Iznos</t>
  </si>
  <si>
    <t>PDV</t>
  </si>
  <si>
    <t>Ukupno s PDV-om</t>
  </si>
  <si>
    <t>Mjerno mjesto</t>
  </si>
  <si>
    <t>Naziv stavke</t>
  </si>
  <si>
    <t>MARIJE TEREZIJE 2 (Objekt br. 9542)</t>
  </si>
  <si>
    <t>DOM II. (Objekt br. 39)</t>
  </si>
  <si>
    <t>GL.BR.I. (Objekt br. 34)</t>
  </si>
  <si>
    <t>DOM II. (Objekt br. 9627)</t>
  </si>
  <si>
    <t>MARIJE TEREZIJE 2 (Objekt br. 9626)</t>
  </si>
  <si>
    <t>UPRAVA (Objekt br. 42)</t>
  </si>
  <si>
    <t>ukupno za godinu</t>
  </si>
  <si>
    <t>Potpis i pečat ovlaštene osobe ponuditelja:</t>
  </si>
  <si>
    <t>______________________________________</t>
  </si>
  <si>
    <t>SVEUKUPNO</t>
  </si>
  <si>
    <t>ANKIN DVOR (Udinska 5., 1-8)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</si>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</sst>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00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Font="1"/>
    <xf numFmtId="4" fontId="0" fillId="0" borderId="0" xfId="0" applyNumberFormat="1" applyFont="1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 wrapText="1"/>
    </xf>
    <xf numFmtId="4" fontId="2" fillId="0" borderId="0" xfId="0" applyNumberFormat="1" applyFont="1"/>
    <xf numFmtId="0" fontId="1" fillId="0" borderId="3" xfId="0" applyFont="1" applyBorder="1"/>
    <xf numFmtId="0" fontId="1" fillId="0" borderId="2" xfId="0" applyFont="1" applyBorder="1"/>
    <xf numFmtId="4" fontId="1" fillId="0" borderId="3" xfId="0" applyNumberFormat="1" applyFont="1" applyBorder="1"/>
    <xf numFmtId="4" fontId="1" fillId="0" borderId="1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8"/>
  <sheetViews>
    <sheetView tabSelected="1" topLeftCell="A33" workbookViewId="0">
      <selection activeCell="D77" sqref="D77"/>
    </sheetView>
  </sheetViews>
  <sheetFormatPr defaultRowHeight="15" x14ac:dyDescent="0.25"/>
  <cols>
    <col min="1" max="1" width="23" customWidth="1"/>
    <col min="2" max="3" width="13.7109375" customWidth="1"/>
    <col min="4" max="4" width="11" style="1" customWidth="1"/>
    <col min="5" max="5" width="9.140625" style="1"/>
    <col min="6" max="6" width="10.140625" style="1" bestFit="1" customWidth="1"/>
    <col min="7" max="7" width="10.5703125" style="1" customWidth="1"/>
    <col min="8" max="8" width="19.28515625" style="1" customWidth="1"/>
    <col min="10" max="10" width="10.140625" bestFit="1" customWidth="1"/>
  </cols>
  <sheetData>
    <row r="2" spans="1:9" x14ac:dyDescent="0.25">
      <c r="A2" s="5" t="s">
        <v>12</v>
      </c>
      <c r="B2" s="5" t="s">
        <v>13</v>
      </c>
      <c r="C2" s="5" t="s">
        <v>7</v>
      </c>
      <c r="D2" s="6" t="s">
        <v>6</v>
      </c>
      <c r="E2" s="6" t="s">
        <v>8</v>
      </c>
      <c r="F2" s="6" t="s">
        <v>9</v>
      </c>
      <c r="G2" s="6" t="s">
        <v>10</v>
      </c>
      <c r="H2" s="7" t="s">
        <v>11</v>
      </c>
    </row>
    <row r="3" spans="1:9" x14ac:dyDescent="0.25">
      <c r="A3" s="17" t="s">
        <v>16</v>
      </c>
      <c r="B3" t="s">
        <v>0</v>
      </c>
      <c r="D3" s="8"/>
      <c r="E3" s="1">
        <v>12</v>
      </c>
      <c r="F3" s="1">
        <f>D3*E3</f>
        <v>0</v>
      </c>
      <c r="G3" s="1">
        <f>F3*0.13</f>
        <v>0</v>
      </c>
      <c r="H3" s="1">
        <f>SUM(F3:G3)</f>
        <v>0</v>
      </c>
    </row>
    <row r="4" spans="1:9" x14ac:dyDescent="0.25">
      <c r="A4" s="17"/>
      <c r="B4" t="s">
        <v>1</v>
      </c>
      <c r="D4" s="13"/>
      <c r="E4" s="8">
        <v>2100</v>
      </c>
      <c r="F4" s="1">
        <f>D4*E4</f>
        <v>0</v>
      </c>
      <c r="G4" s="1">
        <f>F4*0.13</f>
        <v>0</v>
      </c>
      <c r="H4" s="1">
        <f>SUM(F4:G4)</f>
        <v>0</v>
      </c>
    </row>
    <row r="5" spans="1:9" s="3" customFormat="1" x14ac:dyDescent="0.25">
      <c r="A5" s="17"/>
      <c r="D5" s="8"/>
      <c r="E5" s="8">
        <v>2100</v>
      </c>
      <c r="F5" s="4">
        <f t="shared" ref="F5:F9" si="0">D5*E5</f>
        <v>0</v>
      </c>
      <c r="G5" s="4"/>
      <c r="H5" s="4">
        <f t="shared" ref="H5:H9" si="1">SUM(F5:G5)</f>
        <v>0</v>
      </c>
    </row>
    <row r="6" spans="1:9" x14ac:dyDescent="0.25">
      <c r="A6" s="17"/>
      <c r="B6" t="s">
        <v>2</v>
      </c>
      <c r="D6" s="14"/>
      <c r="E6" s="8">
        <v>2100</v>
      </c>
      <c r="F6" s="1">
        <f t="shared" si="0"/>
        <v>0</v>
      </c>
      <c r="G6" s="1">
        <v>0</v>
      </c>
      <c r="H6" s="1">
        <f t="shared" si="1"/>
        <v>0</v>
      </c>
    </row>
    <row r="7" spans="1:9" x14ac:dyDescent="0.25">
      <c r="A7" s="17"/>
      <c r="B7" t="s">
        <v>3</v>
      </c>
      <c r="D7" s="13"/>
      <c r="E7" s="8">
        <v>2100</v>
      </c>
      <c r="F7" s="1">
        <f t="shared" si="0"/>
        <v>0</v>
      </c>
      <c r="G7" s="1">
        <v>0</v>
      </c>
      <c r="H7" s="1">
        <f t="shared" si="1"/>
        <v>0</v>
      </c>
    </row>
    <row r="8" spans="1:9" x14ac:dyDescent="0.25">
      <c r="A8" s="17"/>
      <c r="B8" t="s">
        <v>4</v>
      </c>
      <c r="D8" s="13"/>
      <c r="E8" s="8">
        <v>2100</v>
      </c>
      <c r="F8" s="1">
        <f t="shared" si="0"/>
        <v>0</v>
      </c>
      <c r="G8" s="1">
        <f>F8*0.13</f>
        <v>0</v>
      </c>
      <c r="H8" s="1">
        <f t="shared" si="1"/>
        <v>0</v>
      </c>
    </row>
    <row r="9" spans="1:9" x14ac:dyDescent="0.25">
      <c r="A9" s="17"/>
      <c r="B9" t="s">
        <v>5</v>
      </c>
      <c r="D9" s="13"/>
      <c r="E9" s="8">
        <v>2100</v>
      </c>
      <c r="F9" s="1">
        <f t="shared" si="0"/>
        <v>0</v>
      </c>
      <c r="G9" s="1">
        <f>F9*0.13</f>
        <v>0</v>
      </c>
      <c r="H9" s="1">
        <f t="shared" si="1"/>
        <v>0</v>
      </c>
    </row>
    <row r="10" spans="1:9" x14ac:dyDescent="0.25">
      <c r="B10" s="2" t="s">
        <v>20</v>
      </c>
      <c r="D10" s="8"/>
      <c r="E10" s="1" t="s">
        <v>25</v>
      </c>
      <c r="F10" s="1">
        <f>SUM(F3:F9)</f>
        <v>0</v>
      </c>
      <c r="G10" s="1">
        <f>SUM(G3:G9)</f>
        <v>0</v>
      </c>
      <c r="H10" s="1">
        <f>SUM(H3:H9)</f>
        <v>0</v>
      </c>
      <c r="I10" s="1"/>
    </row>
    <row r="11" spans="1:9" x14ac:dyDescent="0.25">
      <c r="D11" s="8"/>
    </row>
    <row r="12" spans="1:9" x14ac:dyDescent="0.25">
      <c r="D12" s="8"/>
    </row>
    <row r="13" spans="1:9" x14ac:dyDescent="0.25">
      <c r="A13" s="16" t="s">
        <v>15</v>
      </c>
      <c r="B13" t="s">
        <v>0</v>
      </c>
      <c r="D13" s="8"/>
      <c r="E13" s="1">
        <v>12</v>
      </c>
      <c r="F13" s="1">
        <f>D13*E13</f>
        <v>0</v>
      </c>
      <c r="G13" s="1">
        <f>F13*0.13</f>
        <v>0</v>
      </c>
      <c r="H13" s="1">
        <f>SUM(F13:G13)</f>
        <v>0</v>
      </c>
    </row>
    <row r="14" spans="1:9" x14ac:dyDescent="0.25">
      <c r="A14" s="16"/>
      <c r="B14" t="s">
        <v>1</v>
      </c>
      <c r="D14" s="13"/>
      <c r="E14" s="8">
        <v>460</v>
      </c>
      <c r="F14" s="1">
        <f>D14*E14</f>
        <v>0</v>
      </c>
      <c r="G14" s="1">
        <f>F14*0.13</f>
        <v>0</v>
      </c>
      <c r="H14" s="1">
        <f>SUM(F14:G14)</f>
        <v>0</v>
      </c>
    </row>
    <row r="15" spans="1:9" x14ac:dyDescent="0.25">
      <c r="A15" s="16"/>
      <c r="D15" s="8"/>
      <c r="E15" s="1">
        <f>E14</f>
        <v>460</v>
      </c>
      <c r="F15" s="1">
        <f t="shared" ref="F15:F19" si="2">D15*E15</f>
        <v>0</v>
      </c>
      <c r="H15" s="1">
        <f t="shared" ref="H15:H19" si="3">SUM(F15:G15)</f>
        <v>0</v>
      </c>
    </row>
    <row r="16" spans="1:9" x14ac:dyDescent="0.25">
      <c r="A16" s="16"/>
      <c r="B16" t="s">
        <v>2</v>
      </c>
      <c r="D16" s="14"/>
      <c r="E16" s="1">
        <f>E14</f>
        <v>460</v>
      </c>
      <c r="F16" s="1">
        <f t="shared" si="2"/>
        <v>0</v>
      </c>
      <c r="G16" s="1">
        <v>0</v>
      </c>
      <c r="H16" s="1">
        <f t="shared" si="3"/>
        <v>0</v>
      </c>
    </row>
    <row r="17" spans="1:9" x14ac:dyDescent="0.25">
      <c r="A17" s="16"/>
      <c r="B17" t="s">
        <v>3</v>
      </c>
      <c r="D17" s="13"/>
      <c r="E17" s="1">
        <f>E15</f>
        <v>460</v>
      </c>
      <c r="F17" s="1">
        <f t="shared" si="2"/>
        <v>0</v>
      </c>
      <c r="G17" s="1">
        <v>0</v>
      </c>
      <c r="H17" s="1">
        <f t="shared" si="3"/>
        <v>0</v>
      </c>
    </row>
    <row r="18" spans="1:9" x14ac:dyDescent="0.25">
      <c r="A18" s="16"/>
      <c r="B18" t="s">
        <v>4</v>
      </c>
      <c r="D18" s="13"/>
      <c r="E18" s="1">
        <f>E16</f>
        <v>460</v>
      </c>
      <c r="F18" s="1">
        <f t="shared" si="2"/>
        <v>0</v>
      </c>
      <c r="G18" s="1">
        <f>F18*0.13</f>
        <v>0</v>
      </c>
      <c r="H18" s="1">
        <f t="shared" si="3"/>
        <v>0</v>
      </c>
    </row>
    <row r="19" spans="1:9" x14ac:dyDescent="0.25">
      <c r="A19" s="16"/>
      <c r="B19" t="s">
        <v>5</v>
      </c>
      <c r="D19" s="13"/>
      <c r="E19" s="1">
        <f>E17</f>
        <v>460</v>
      </c>
      <c r="F19" s="1">
        <f t="shared" si="2"/>
        <v>0</v>
      </c>
      <c r="G19" s="1">
        <f>F19*0.13</f>
        <v>0</v>
      </c>
      <c r="H19" s="1">
        <f t="shared" si="3"/>
        <v>0</v>
      </c>
    </row>
    <row r="20" spans="1:9" x14ac:dyDescent="0.25">
      <c r="B20" s="2" t="s">
        <v>20</v>
      </c>
      <c r="D20" s="8"/>
      <c r="F20" s="1">
        <f>SUM(F13:F19)</f>
        <v>0</v>
      </c>
      <c r="G20" s="1">
        <f>SUM(G13:G19)</f>
        <v>0</v>
      </c>
      <c r="H20" s="1">
        <f>SUM(H13:H19)</f>
        <v>0</v>
      </c>
      <c r="I20" s="1"/>
    </row>
    <row r="21" spans="1:9" x14ac:dyDescent="0.25">
      <c r="D21" s="8"/>
    </row>
    <row r="22" spans="1:9" x14ac:dyDescent="0.25">
      <c r="D22" s="8"/>
    </row>
    <row r="23" spans="1:9" x14ac:dyDescent="0.25">
      <c r="A23" s="15" t="s">
        <v>17</v>
      </c>
      <c r="B23" t="s">
        <v>0</v>
      </c>
      <c r="D23" s="8"/>
      <c r="E23" s="1">
        <v>12</v>
      </c>
      <c r="F23" s="1">
        <f>D23*E23</f>
        <v>0</v>
      </c>
      <c r="G23" s="1">
        <f>F23*0.13</f>
        <v>0</v>
      </c>
      <c r="H23" s="1">
        <f>SUM(F23:G23)</f>
        <v>0</v>
      </c>
    </row>
    <row r="24" spans="1:9" x14ac:dyDescent="0.25">
      <c r="A24" s="15"/>
      <c r="B24" t="s">
        <v>1</v>
      </c>
      <c r="D24" s="13"/>
      <c r="E24" s="8">
        <v>2900</v>
      </c>
      <c r="F24" s="1">
        <f>D24*E24</f>
        <v>0</v>
      </c>
      <c r="G24" s="1">
        <f>F24*0.13</f>
        <v>0</v>
      </c>
      <c r="H24" s="1">
        <f>SUM(F24:G24)</f>
        <v>0</v>
      </c>
    </row>
    <row r="25" spans="1:9" x14ac:dyDescent="0.25">
      <c r="A25" s="15"/>
      <c r="D25" s="8"/>
      <c r="E25" s="1">
        <f>E24</f>
        <v>2900</v>
      </c>
      <c r="F25" s="1">
        <f t="shared" ref="F25:F29" si="4">D25*E25</f>
        <v>0</v>
      </c>
      <c r="H25" s="1">
        <f t="shared" ref="H25:H29" si="5">SUM(F25:G25)</f>
        <v>0</v>
      </c>
    </row>
    <row r="26" spans="1:9" x14ac:dyDescent="0.25">
      <c r="A26" s="15"/>
      <c r="B26" t="s">
        <v>2</v>
      </c>
      <c r="D26" s="14"/>
      <c r="E26" s="1">
        <f>E24</f>
        <v>2900</v>
      </c>
      <c r="F26" s="1">
        <f t="shared" si="4"/>
        <v>0</v>
      </c>
      <c r="G26" s="1">
        <v>0</v>
      </c>
      <c r="H26" s="1">
        <f t="shared" si="5"/>
        <v>0</v>
      </c>
    </row>
    <row r="27" spans="1:9" x14ac:dyDescent="0.25">
      <c r="A27" s="15"/>
      <c r="B27" t="s">
        <v>3</v>
      </c>
      <c r="D27" s="13"/>
      <c r="E27" s="1">
        <f>E25</f>
        <v>2900</v>
      </c>
      <c r="F27" s="1">
        <f t="shared" si="4"/>
        <v>0</v>
      </c>
      <c r="G27" s="1">
        <v>0</v>
      </c>
      <c r="H27" s="1">
        <f t="shared" si="5"/>
        <v>0</v>
      </c>
    </row>
    <row r="28" spans="1:9" x14ac:dyDescent="0.25">
      <c r="A28" s="15"/>
      <c r="B28" t="s">
        <v>4</v>
      </c>
      <c r="D28" s="13"/>
      <c r="E28" s="1">
        <f>E26</f>
        <v>2900</v>
      </c>
      <c r="F28" s="1">
        <f t="shared" si="4"/>
        <v>0</v>
      </c>
      <c r="G28" s="1">
        <f>F28*0.13</f>
        <v>0</v>
      </c>
      <c r="H28" s="1">
        <f t="shared" si="5"/>
        <v>0</v>
      </c>
    </row>
    <row r="29" spans="1:9" x14ac:dyDescent="0.25">
      <c r="A29" s="15"/>
      <c r="B29" t="s">
        <v>5</v>
      </c>
      <c r="D29" s="13"/>
      <c r="E29" s="1">
        <f>E27</f>
        <v>2900</v>
      </c>
      <c r="F29" s="1">
        <f t="shared" si="4"/>
        <v>0</v>
      </c>
      <c r="G29" s="1">
        <f>F29*0.13</f>
        <v>0</v>
      </c>
      <c r="H29" s="1">
        <f t="shared" si="5"/>
        <v>0</v>
      </c>
    </row>
    <row r="30" spans="1:9" x14ac:dyDescent="0.25">
      <c r="B30" s="2" t="s">
        <v>20</v>
      </c>
      <c r="D30" s="8"/>
      <c r="F30" s="1">
        <f>SUM(F23:F29)</f>
        <v>0</v>
      </c>
      <c r="G30" s="1">
        <f>SUM(G23:G29)</f>
        <v>0</v>
      </c>
      <c r="H30" s="1">
        <f>SUM(H23:H29)</f>
        <v>0</v>
      </c>
      <c r="I30" s="1"/>
    </row>
    <row r="31" spans="1:9" x14ac:dyDescent="0.25">
      <c r="D31" s="8"/>
    </row>
    <row r="32" spans="1:9" x14ac:dyDescent="0.25">
      <c r="D32" s="8"/>
    </row>
    <row r="33" spans="1:9" x14ac:dyDescent="0.25">
      <c r="A33" s="18" t="s">
        <v>14</v>
      </c>
      <c r="B33" t="s">
        <v>0</v>
      </c>
      <c r="D33" s="8"/>
      <c r="E33" s="1">
        <v>12</v>
      </c>
      <c r="F33" s="1">
        <f>D33*E33</f>
        <v>0</v>
      </c>
      <c r="G33" s="1">
        <f>F33*0.13</f>
        <v>0</v>
      </c>
      <c r="H33" s="1">
        <f>SUM(F33:G33)</f>
        <v>0</v>
      </c>
    </row>
    <row r="34" spans="1:9" x14ac:dyDescent="0.25">
      <c r="A34" s="18"/>
      <c r="B34" t="s">
        <v>1</v>
      </c>
      <c r="D34" s="13"/>
      <c r="E34" s="8">
        <v>2</v>
      </c>
      <c r="F34" s="1">
        <f>D34*E34</f>
        <v>0</v>
      </c>
      <c r="G34" s="1">
        <f>F34*0.13</f>
        <v>0</v>
      </c>
      <c r="H34" s="1">
        <f>SUM(F34:G34)</f>
        <v>0</v>
      </c>
    </row>
    <row r="35" spans="1:9" x14ac:dyDescent="0.25">
      <c r="A35" s="18"/>
      <c r="D35" s="8"/>
      <c r="E35" s="1">
        <f>E34</f>
        <v>2</v>
      </c>
      <c r="F35" s="1">
        <f t="shared" ref="F35:F39" si="6">D35*E35</f>
        <v>0</v>
      </c>
      <c r="H35" s="1">
        <f t="shared" ref="H35:H39" si="7">SUM(F35:G35)</f>
        <v>0</v>
      </c>
    </row>
    <row r="36" spans="1:9" x14ac:dyDescent="0.25">
      <c r="A36" s="18"/>
      <c r="B36" t="s">
        <v>2</v>
      </c>
      <c r="D36" s="14"/>
      <c r="E36" s="1">
        <f>E34</f>
        <v>2</v>
      </c>
      <c r="F36" s="1">
        <f t="shared" si="6"/>
        <v>0</v>
      </c>
      <c r="G36" s="1">
        <v>0</v>
      </c>
      <c r="H36" s="1">
        <f t="shared" si="7"/>
        <v>0</v>
      </c>
    </row>
    <row r="37" spans="1:9" x14ac:dyDescent="0.25">
      <c r="A37" s="18"/>
      <c r="B37" t="s">
        <v>3</v>
      </c>
      <c r="D37" s="13"/>
      <c r="E37" s="1">
        <f>E35</f>
        <v>2</v>
      </c>
      <c r="F37" s="1">
        <f t="shared" si="6"/>
        <v>0</v>
      </c>
      <c r="G37" s="1">
        <v>0</v>
      </c>
      <c r="H37" s="1">
        <f t="shared" si="7"/>
        <v>0</v>
      </c>
    </row>
    <row r="38" spans="1:9" x14ac:dyDescent="0.25">
      <c r="A38" s="18"/>
      <c r="B38" t="s">
        <v>4</v>
      </c>
      <c r="D38" s="13"/>
      <c r="E38" s="1">
        <f>E36</f>
        <v>2</v>
      </c>
      <c r="F38" s="1">
        <f t="shared" si="6"/>
        <v>0</v>
      </c>
      <c r="G38" s="1">
        <f>F38*0.13</f>
        <v>0</v>
      </c>
      <c r="H38" s="1">
        <f t="shared" si="7"/>
        <v>0</v>
      </c>
    </row>
    <row r="39" spans="1:9" x14ac:dyDescent="0.25">
      <c r="A39" s="18"/>
      <c r="B39" t="s">
        <v>5</v>
      </c>
      <c r="D39" s="13"/>
      <c r="E39" s="1">
        <f>E37</f>
        <v>2</v>
      </c>
      <c r="F39" s="1">
        <f t="shared" si="6"/>
        <v>0</v>
      </c>
      <c r="G39" s="1">
        <f>F39*0.13</f>
        <v>0</v>
      </c>
      <c r="H39" s="1">
        <f t="shared" si="7"/>
        <v>0</v>
      </c>
    </row>
    <row r="40" spans="1:9" x14ac:dyDescent="0.25">
      <c r="B40" s="2" t="s">
        <v>20</v>
      </c>
      <c r="D40" s="8"/>
      <c r="F40" s="1">
        <f>SUM(F33:F39)</f>
        <v>0</v>
      </c>
      <c r="G40" s="1">
        <f>SUM(G33:G39)</f>
        <v>0</v>
      </c>
      <c r="H40" s="1">
        <f>SUM(H33:H39)</f>
        <v>0</v>
      </c>
      <c r="I40" s="1"/>
    </row>
    <row r="41" spans="1:9" x14ac:dyDescent="0.25">
      <c r="D41" s="8"/>
    </row>
    <row r="42" spans="1:9" x14ac:dyDescent="0.25">
      <c r="D42" s="8"/>
    </row>
    <row r="43" spans="1:9" x14ac:dyDescent="0.25">
      <c r="A43" s="15" t="s">
        <v>18</v>
      </c>
      <c r="B43" t="s">
        <v>0</v>
      </c>
      <c r="D43" s="8"/>
      <c r="E43" s="1">
        <v>12</v>
      </c>
      <c r="F43" s="1">
        <f>D43*E43</f>
        <v>0</v>
      </c>
      <c r="G43" s="1">
        <f>F43*0.13</f>
        <v>0</v>
      </c>
      <c r="H43" s="1">
        <f>SUM(F43:G43)</f>
        <v>0</v>
      </c>
    </row>
    <row r="44" spans="1:9" x14ac:dyDescent="0.25">
      <c r="A44" s="15"/>
      <c r="B44" t="s">
        <v>1</v>
      </c>
      <c r="D44" s="13"/>
      <c r="E44" s="8">
        <v>5000</v>
      </c>
      <c r="F44" s="1">
        <f>D44*E44</f>
        <v>0</v>
      </c>
      <c r="G44" s="1">
        <f>F44*0.13</f>
        <v>0</v>
      </c>
      <c r="H44" s="1">
        <f>SUM(F44:G44)</f>
        <v>0</v>
      </c>
    </row>
    <row r="45" spans="1:9" x14ac:dyDescent="0.25">
      <c r="A45" s="15"/>
      <c r="D45" s="8"/>
      <c r="E45" s="1">
        <v>5000</v>
      </c>
      <c r="F45" s="1">
        <f t="shared" ref="F45:F49" si="8">D45*E45</f>
        <v>0</v>
      </c>
      <c r="H45" s="1">
        <f t="shared" ref="H45:H49" si="9">SUM(F45:G45)</f>
        <v>0</v>
      </c>
    </row>
    <row r="46" spans="1:9" x14ac:dyDescent="0.25">
      <c r="A46" s="15"/>
      <c r="B46" t="s">
        <v>2</v>
      </c>
      <c r="D46" s="14"/>
      <c r="E46" s="1">
        <f>E44</f>
        <v>5000</v>
      </c>
      <c r="F46" s="1">
        <f t="shared" si="8"/>
        <v>0</v>
      </c>
      <c r="G46" s="1">
        <v>0</v>
      </c>
      <c r="H46" s="1">
        <f t="shared" si="9"/>
        <v>0</v>
      </c>
    </row>
    <row r="47" spans="1:9" x14ac:dyDescent="0.25">
      <c r="A47" s="15"/>
      <c r="B47" t="s">
        <v>3</v>
      </c>
      <c r="D47" s="13"/>
      <c r="E47" s="1">
        <f>E45</f>
        <v>5000</v>
      </c>
      <c r="F47" s="1">
        <f t="shared" si="8"/>
        <v>0</v>
      </c>
      <c r="G47" s="1">
        <v>0</v>
      </c>
      <c r="H47" s="1">
        <f t="shared" si="9"/>
        <v>0</v>
      </c>
    </row>
    <row r="48" spans="1:9" x14ac:dyDescent="0.25">
      <c r="A48" s="15"/>
      <c r="B48" t="s">
        <v>4</v>
      </c>
      <c r="D48" s="13"/>
      <c r="E48" s="1">
        <f>E46</f>
        <v>5000</v>
      </c>
      <c r="F48" s="1">
        <f t="shared" si="8"/>
        <v>0</v>
      </c>
      <c r="G48" s="1">
        <f>F48*0.13</f>
        <v>0</v>
      </c>
      <c r="H48" s="1">
        <f t="shared" si="9"/>
        <v>0</v>
      </c>
    </row>
    <row r="49" spans="1:9" x14ac:dyDescent="0.25">
      <c r="A49" s="15"/>
      <c r="B49" t="s">
        <v>5</v>
      </c>
      <c r="D49" s="13"/>
      <c r="E49" s="1">
        <f>E47</f>
        <v>5000</v>
      </c>
      <c r="F49" s="1">
        <f t="shared" si="8"/>
        <v>0</v>
      </c>
      <c r="G49" s="1">
        <f>F49*0.13</f>
        <v>0</v>
      </c>
      <c r="H49" s="1">
        <f t="shared" si="9"/>
        <v>0</v>
      </c>
    </row>
    <row r="50" spans="1:9" x14ac:dyDescent="0.25">
      <c r="B50" s="2" t="s">
        <v>20</v>
      </c>
      <c r="D50" s="8"/>
      <c r="F50" s="1">
        <f>SUM(F43:F49)</f>
        <v>0</v>
      </c>
      <c r="G50" s="1">
        <f>SUM(G43:G49)</f>
        <v>0</v>
      </c>
      <c r="H50" s="1">
        <f>SUM(H43:H49)</f>
        <v>0</v>
      </c>
      <c r="I50" s="1"/>
    </row>
    <row r="51" spans="1:9" x14ac:dyDescent="0.25">
      <c r="D51" s="8"/>
    </row>
    <row r="52" spans="1:9" x14ac:dyDescent="0.25">
      <c r="D52" s="8"/>
    </row>
    <row r="53" spans="1:9" x14ac:dyDescent="0.25">
      <c r="A53" s="16" t="s">
        <v>19</v>
      </c>
      <c r="B53" t="s">
        <v>0</v>
      </c>
      <c r="D53" s="8"/>
      <c r="E53" s="1">
        <v>12</v>
      </c>
      <c r="F53" s="1">
        <f>D53*E53</f>
        <v>0</v>
      </c>
      <c r="G53" s="1">
        <f>F53*0.13</f>
        <v>0</v>
      </c>
      <c r="H53" s="1">
        <f>SUM(F53:G53)</f>
        <v>0</v>
      </c>
    </row>
    <row r="54" spans="1:9" x14ac:dyDescent="0.25">
      <c r="A54" s="16"/>
      <c r="B54" t="s">
        <v>1</v>
      </c>
      <c r="D54" s="13"/>
      <c r="E54" s="8">
        <v>160</v>
      </c>
      <c r="F54" s="1">
        <f>D54*E54</f>
        <v>0</v>
      </c>
      <c r="G54" s="1">
        <f>F54*0.13</f>
        <v>0</v>
      </c>
      <c r="H54" s="1">
        <f>SUM(F54:G54)</f>
        <v>0</v>
      </c>
    </row>
    <row r="55" spans="1:9" x14ac:dyDescent="0.25">
      <c r="A55" s="16"/>
      <c r="D55" s="8"/>
      <c r="E55" s="1">
        <f>E54</f>
        <v>160</v>
      </c>
      <c r="F55" s="1">
        <f t="shared" ref="F55:F59" si="10">D55*E55</f>
        <v>0</v>
      </c>
      <c r="H55" s="1">
        <f t="shared" ref="H55:H59" si="11">SUM(F55:G55)</f>
        <v>0</v>
      </c>
    </row>
    <row r="56" spans="1:9" x14ac:dyDescent="0.25">
      <c r="A56" s="16"/>
      <c r="B56" t="s">
        <v>2</v>
      </c>
      <c r="D56" s="14"/>
      <c r="E56" s="1">
        <f>E54</f>
        <v>160</v>
      </c>
      <c r="F56" s="1">
        <f t="shared" si="10"/>
        <v>0</v>
      </c>
      <c r="G56" s="1">
        <v>0</v>
      </c>
      <c r="H56" s="1">
        <f t="shared" si="11"/>
        <v>0</v>
      </c>
    </row>
    <row r="57" spans="1:9" x14ac:dyDescent="0.25">
      <c r="A57" s="16"/>
      <c r="B57" t="s">
        <v>3</v>
      </c>
      <c r="D57" s="13"/>
      <c r="E57" s="1">
        <f>E55</f>
        <v>160</v>
      </c>
      <c r="F57" s="1">
        <f t="shared" si="10"/>
        <v>0</v>
      </c>
      <c r="G57" s="1">
        <v>0</v>
      </c>
      <c r="H57" s="1">
        <f t="shared" si="11"/>
        <v>0</v>
      </c>
    </row>
    <row r="58" spans="1:9" x14ac:dyDescent="0.25">
      <c r="A58" s="16"/>
      <c r="B58" t="s">
        <v>4</v>
      </c>
      <c r="D58" s="13"/>
      <c r="E58" s="1">
        <f>E56</f>
        <v>160</v>
      </c>
      <c r="F58" s="1">
        <f t="shared" si="10"/>
        <v>0</v>
      </c>
      <c r="G58" s="1">
        <f>F58*0.13</f>
        <v>0</v>
      </c>
      <c r="H58" s="1">
        <f t="shared" si="11"/>
        <v>0</v>
      </c>
    </row>
    <row r="59" spans="1:9" x14ac:dyDescent="0.25">
      <c r="A59" s="16"/>
      <c r="B59" t="s">
        <v>5</v>
      </c>
      <c r="D59" s="13"/>
      <c r="E59" s="1">
        <f>E57</f>
        <v>160</v>
      </c>
      <c r="F59" s="1">
        <f t="shared" si="10"/>
        <v>0</v>
      </c>
      <c r="G59" s="1">
        <f>F59*0.13</f>
        <v>0</v>
      </c>
      <c r="H59" s="1">
        <f t="shared" si="11"/>
        <v>0</v>
      </c>
    </row>
    <row r="60" spans="1:9" x14ac:dyDescent="0.25">
      <c r="B60" s="2" t="s">
        <v>20</v>
      </c>
      <c r="D60" s="8"/>
      <c r="F60" s="1">
        <f>SUM(F53:F59)</f>
        <v>0</v>
      </c>
      <c r="G60" s="1">
        <f>SUM(G53:G59)</f>
        <v>0</v>
      </c>
      <c r="H60" s="1">
        <f>SUM(H53:H59)</f>
        <v>0</v>
      </c>
      <c r="I60" s="1"/>
    </row>
    <row r="61" spans="1:9" x14ac:dyDescent="0.25">
      <c r="D61" s="8"/>
    </row>
    <row r="62" spans="1:9" x14ac:dyDescent="0.25">
      <c r="D62" s="8"/>
    </row>
    <row r="63" spans="1:9" x14ac:dyDescent="0.25">
      <c r="A63" s="15" t="s">
        <v>24</v>
      </c>
      <c r="B63" t="s">
        <v>0</v>
      </c>
      <c r="D63" s="8"/>
      <c r="E63" s="1">
        <v>12</v>
      </c>
      <c r="F63" s="1">
        <f>D63*E63</f>
        <v>0</v>
      </c>
      <c r="G63" s="1">
        <f>F63*0.13</f>
        <v>0</v>
      </c>
      <c r="H63" s="1">
        <f>SUM(F63:G63)</f>
        <v>0</v>
      </c>
    </row>
    <row r="64" spans="1:9" x14ac:dyDescent="0.25">
      <c r="A64" s="15"/>
      <c r="B64" t="s">
        <v>1</v>
      </c>
      <c r="D64" s="13"/>
      <c r="E64" s="8">
        <v>770</v>
      </c>
      <c r="F64" s="1">
        <f>D64*E64</f>
        <v>0</v>
      </c>
      <c r="G64" s="1">
        <f>F64*0.13</f>
        <v>0</v>
      </c>
      <c r="H64" s="1">
        <f>SUM(F64:G64)</f>
        <v>0</v>
      </c>
    </row>
    <row r="65" spans="1:9" x14ac:dyDescent="0.25">
      <c r="A65" s="15"/>
      <c r="D65" s="8"/>
      <c r="E65" s="1">
        <f>E64</f>
        <v>770</v>
      </c>
      <c r="F65" s="1">
        <f t="shared" ref="F65:F69" si="12">D65*E65</f>
        <v>0</v>
      </c>
      <c r="H65" s="1">
        <f t="shared" ref="H65:H69" si="13">SUM(F65:G65)</f>
        <v>0</v>
      </c>
    </row>
    <row r="66" spans="1:9" x14ac:dyDescent="0.25">
      <c r="A66" s="15"/>
      <c r="B66" t="s">
        <v>2</v>
      </c>
      <c r="D66" s="14"/>
      <c r="E66" s="1">
        <f>E64</f>
        <v>770</v>
      </c>
      <c r="F66" s="1">
        <f t="shared" si="12"/>
        <v>0</v>
      </c>
      <c r="G66" s="1">
        <v>0</v>
      </c>
      <c r="H66" s="1">
        <f t="shared" si="13"/>
        <v>0</v>
      </c>
    </row>
    <row r="67" spans="1:9" x14ac:dyDescent="0.25">
      <c r="A67" s="15"/>
      <c r="B67" t="s">
        <v>3</v>
      </c>
      <c r="D67" s="13"/>
      <c r="E67" s="1">
        <f>E65</f>
        <v>770</v>
      </c>
      <c r="F67" s="1">
        <f t="shared" si="12"/>
        <v>0</v>
      </c>
      <c r="G67" s="1">
        <v>0</v>
      </c>
      <c r="H67" s="1">
        <f t="shared" si="13"/>
        <v>0</v>
      </c>
    </row>
    <row r="68" spans="1:9" x14ac:dyDescent="0.25">
      <c r="A68" s="15"/>
      <c r="B68" t="s">
        <v>4</v>
      </c>
      <c r="D68" s="13"/>
      <c r="E68" s="1">
        <f>E66</f>
        <v>770</v>
      </c>
      <c r="F68" s="1">
        <f t="shared" si="12"/>
        <v>0</v>
      </c>
      <c r="G68" s="1">
        <f>F68*0.13</f>
        <v>0</v>
      </c>
      <c r="H68" s="1">
        <f t="shared" si="13"/>
        <v>0</v>
      </c>
    </row>
    <row r="69" spans="1:9" x14ac:dyDescent="0.25">
      <c r="A69" s="15"/>
      <c r="B69" t="s">
        <v>5</v>
      </c>
      <c r="D69" s="13"/>
      <c r="E69" s="1">
        <f>E67</f>
        <v>770</v>
      </c>
      <c r="F69" s="1">
        <f t="shared" si="12"/>
        <v>0</v>
      </c>
      <c r="G69" s="1">
        <f>F69*0.13</f>
        <v>0</v>
      </c>
      <c r="H69" s="1">
        <f t="shared" si="13"/>
        <v>0</v>
      </c>
    </row>
    <row r="70" spans="1:9" x14ac:dyDescent="0.25">
      <c r="B70" s="2" t="s">
        <v>20</v>
      </c>
      <c r="D70" s="8"/>
      <c r="F70" s="1">
        <f>SUM(F63:F69)</f>
        <v>0</v>
      </c>
      <c r="G70" s="1">
        <f>SUM(G63:G69)</f>
        <v>0</v>
      </c>
      <c r="H70" s="1">
        <f>SUM(H63:H69)</f>
        <v>0</v>
      </c>
      <c r="I70" s="1"/>
    </row>
    <row r="71" spans="1:9" x14ac:dyDescent="0.25">
      <c r="B71" s="2"/>
      <c r="I71" s="1"/>
    </row>
    <row r="72" spans="1:9" x14ac:dyDescent="0.25">
      <c r="A72" s="10" t="s">
        <v>23</v>
      </c>
      <c r="B72" s="9"/>
      <c r="C72" s="9"/>
      <c r="D72" s="11"/>
      <c r="E72" s="11"/>
      <c r="F72" s="12">
        <f>SUM(F10,F20,F30,F40,F50,F60,F70)</f>
        <v>0</v>
      </c>
      <c r="G72" s="12">
        <f>SUM(G10,G20,G30,G40,G50,G60,G70)</f>
        <v>0</v>
      </c>
      <c r="H72" s="12">
        <f>SUM(H10,H20,H30,H40,H50,H60,H70)</f>
        <v>0</v>
      </c>
      <c r="I72" s="1"/>
    </row>
    <row r="73" spans="1:9" x14ac:dyDescent="0.25">
      <c r="B73" s="2"/>
      <c r="I73" s="1"/>
    </row>
    <row r="76" spans="1:9" x14ac:dyDescent="0.25">
      <c r="F76" s="1" t="s">
        <v>21</v>
      </c>
    </row>
    <row r="78" spans="1:9" x14ac:dyDescent="0.25">
      <c r="F78" s="1" t="s">
        <v>22</v>
      </c>
    </row>
  </sheetData>
  <mergeCells count="7">
    <mergeCell ref="A63:A69"/>
    <mergeCell ref="A53:A59"/>
    <mergeCell ref="A3:A9"/>
    <mergeCell ref="A13:A19"/>
    <mergeCell ref="A23:A29"/>
    <mergeCell ref="A33:A39"/>
    <mergeCell ref="A43:A49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Pierobon</dc:creator>
  <cp:lastModifiedBy>Kadrovik</cp:lastModifiedBy>
  <cp:lastPrinted>2025-12-31T08:08:57Z</cp:lastPrinted>
  <dcterms:created xsi:type="dcterms:W3CDTF">2015-02-04T12:50:06Z</dcterms:created>
  <dcterms:modified xsi:type="dcterms:W3CDTF">2025-12-31T08:10:15Z</dcterms:modified>
</cp:coreProperties>
</file>